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efinitions" sheetId="2" state="visible" r:id="rId2"/>
    <sheet name="Sources of truth" sheetId="3" state="visible" r:id="rId3"/>
    <sheet name="Judgment calls" sheetId="4" state="visible" r:id="rId4"/>
    <sheet name="Seasonality"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9">
    <font>
      <name val="Calibri"/>
      <family val="2"/>
      <color theme="1"/>
      <sz val="11"/>
      <scheme val="minor"/>
    </font>
    <font>
      <name val="Arial"/>
      <b val="1"/>
      <color rgb="0014233A"/>
      <sz val="16"/>
    </font>
    <font>
      <name val="Arial"/>
      <color rgb="005A6878"/>
      <sz val="10"/>
    </font>
    <font>
      <name val="Arial"/>
      <b val="1"/>
      <color rgb="00D4521C"/>
      <sz val="11"/>
    </font>
    <font>
      <name val="Arial"/>
      <color rgb="0014233A"/>
      <sz val="10"/>
    </font>
    <font>
      <name val="Arial"/>
      <b val="1"/>
      <color rgb="00D4521C"/>
      <sz val="10"/>
    </font>
    <font>
      <name val="Arial"/>
      <b val="1"/>
      <color rgb="00FFFFFF"/>
      <sz val="10"/>
    </font>
    <font>
      <name val="Arial"/>
      <i val="1"/>
      <color rgb="005A6878"/>
      <sz val="10"/>
    </font>
    <font>
      <name val="Arial"/>
      <b val="1"/>
      <color rgb="0014233A"/>
      <sz val="10"/>
    </font>
  </fonts>
  <fills count="4">
    <fill>
      <patternFill/>
    </fill>
    <fill>
      <patternFill patternType="gray125"/>
    </fill>
    <fill>
      <patternFill patternType="solid">
        <fgColor rgb="0014233A"/>
      </patternFill>
    </fill>
    <fill>
      <patternFill patternType="solid">
        <fgColor rgb="00FFF6D6"/>
      </patternFill>
    </fill>
  </fills>
  <borders count="2">
    <border>
      <left/>
      <right/>
      <top/>
      <bottom/>
      <diagonal/>
    </border>
    <border>
      <bottom style="thin">
        <color rgb="00D3DAE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0" applyAlignment="1" pivotButton="0" quotePrefix="0" xfId="0">
      <alignment vertical="top" wrapText="1"/>
    </xf>
    <xf numFmtId="0" fontId="7" fillId="0" borderId="1" applyAlignment="1" pivotButton="0" quotePrefix="0" xfId="0">
      <alignment vertical="top" wrapText="1"/>
    </xf>
    <xf numFmtId="0" fontId="4" fillId="0" borderId="1" applyAlignment="1" pivotButton="0" quotePrefix="0" xfId="0">
      <alignment vertical="top" wrapText="1"/>
    </xf>
    <xf numFmtId="0" fontId="8" fillId="3" borderId="1" applyAlignment="1" pivotButton="0" quotePrefix="0" xfId="0">
      <alignment vertical="top" wrapText="1"/>
    </xf>
    <xf numFmtId="0" fontId="4" fillId="3" borderId="1" applyAlignment="1" pivotButton="0" quotePrefix="0" xfId="0">
      <alignment vertical="top" wrapText="1"/>
    </xf>
    <xf numFmtId="0" fontId="8" fillId="0" borderId="1" pivotButton="0" quotePrefix="0" xfId="0"/>
    <xf numFmtId="164" fontId="4" fillId="3" borderId="1" pivotButton="0" quotePrefix="0" xfId="0"/>
    <xf numFmtId="165" fontId="4" fillId="0" borderId="1" pivotButton="0" quotePrefix="0" xfId="0"/>
    <xf numFmtId="165" fontId="8" fillId="0" borderId="1" pivotButton="0" quotePrefix="0" xfId="0"/>
    <xf numFmtId="0" fontId="8" fillId="0" borderId="0" pivotButton="0" quotePrefix="0" xfId="0"/>
    <xf numFmtId="164" fontId="8" fillId="0" borderId="0" pivotButton="0" quotePrefix="0" xfId="0"/>
    <xf numFmtId="165" fontId="8" fillId="0" borderId="0" pivotButton="0" quotePrefix="0" xfId="0"/>
    <xf numFmtId="0" fontId="3" fillId="0" borderId="0" pivotButton="0" quotePrefix="0" xfId="0"/>
    <xf numFmtId="0" fontId="4" fillId="0" borderId="0" pivotButton="0" quotePrefix="0" xfId="0"/>
    <xf numFmtId="164" fontId="0" fillId="3" borderId="0" pivotButton="0" quotePrefix="0" xfId="0"/>
    <xf numFmtId="0" fontId="0" fillId="3" borderId="0" pivotButton="0" quotePrefix="0" xfId="0"/>
    <xf numFmtId="165" fontId="0"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D4521C"/>
    <outlinePr summaryBelow="1" summaryRight="1"/>
    <pageSetUpPr/>
  </sheetPr>
  <dimension ref="A1:A20"/>
  <sheetViews>
    <sheetView showGridLines="0" workbookViewId="0">
      <selection activeCell="A1" sqref="A1"/>
    </sheetView>
  </sheetViews>
  <sheetFormatPr baseColWidth="8" defaultRowHeight="15"/>
  <cols>
    <col width="110" customWidth="1" min="1" max="1"/>
  </cols>
  <sheetData>
    <row r="1">
      <c r="A1" s="1" t="inlineStr">
        <is>
          <t>The definitions worksheet</t>
        </is>
      </c>
    </row>
    <row r="2">
      <c r="A2" s="2" t="inlineStr">
        <is>
          <t>Trim Tab Operating Co. · trimtabops.com</t>
        </is>
      </c>
    </row>
    <row r="4">
      <c r="A4" s="3" t="inlineStr">
        <is>
          <t>Why this exists</t>
        </is>
      </c>
    </row>
    <row r="5">
      <c r="A5" s="4" t="inlineStr">
        <is>
          <t>Most arguments about a brand's numbers are arguments about definitions. Which returns count, which costs belong in margin, which file holds the real product cost. Your best analyst carries the answers in their head. This worksheet gets them on paper, once, so every report, every person and every AI tool uses the same ones.</t>
        </is>
      </c>
    </row>
    <row r="6">
      <c r="A6" s="4" t="inlineStr"/>
    </row>
    <row r="7">
      <c r="A7" s="3" t="inlineStr">
        <is>
          <t>How to use it</t>
        </is>
      </c>
    </row>
    <row r="8">
      <c r="A8" s="4" t="inlineStr">
        <is>
          <t>1. Definitions: for each metric, write how your business calculates it, what it includes and excludes, and who owns it. The trap column lists the mistake generic tools make.</t>
        </is>
      </c>
    </row>
    <row r="9">
      <c r="A9" s="4" t="inlineStr">
        <is>
          <t>2. Sources of truth: for each kind of data, name the one system that wins, and the ones nobody should use.</t>
        </is>
      </c>
    </row>
    <row r="10">
      <c r="A10" s="4" t="inlineStr">
        <is>
          <t>3. Judgment calls: the thresholds, comparisons and calendar rules your best people apply without thinking.</t>
        </is>
      </c>
    </row>
    <row r="11">
      <c r="A11" s="4" t="inlineStr">
        <is>
          <t>4. Seasonality: enter monthly net revenue for up to three years. The sheet works out each month's share of the year, which is how you project a full year without annualizing a quarter.</t>
        </is>
      </c>
    </row>
    <row r="12">
      <c r="A12" s="4" t="inlineStr"/>
    </row>
    <row r="13">
      <c r="A13" s="3" t="inlineStr">
        <is>
          <t>Who should fill it in</t>
        </is>
      </c>
    </row>
    <row r="14">
      <c r="A14" s="4" t="inlineStr">
        <is>
          <t>Whoever builds the weekly and monthly reports today, with the CFO or COO deciding anything contested. Date every decision. When a definition changes, change it here first.</t>
        </is>
      </c>
    </row>
    <row r="15">
      <c r="A15" s="4" t="inlineStr"/>
    </row>
    <row r="16">
      <c r="A16" s="3" t="inlineStr">
        <is>
          <t>Legend</t>
        </is>
      </c>
    </row>
    <row r="17">
      <c r="A17" s="4" t="inlineStr">
        <is>
          <t>Yellow cells are inputs. Grey italic rows are worked examples to overwrite. Navy headers are fixed.</t>
        </is>
      </c>
    </row>
    <row r="18">
      <c r="A18" s="4" t="inlineStr"/>
    </row>
    <row r="19">
      <c r="A19" s="3" t="inlineStr">
        <is>
          <t>Want help?</t>
        </is>
      </c>
    </row>
    <row r="20">
      <c r="A20" s="4" t="inlineStr">
        <is>
          <t>Filling this in is the first week of a Trim Tab operations audit, followed by putting a model to work on it. jim@trimtabops.com · trimtabops.com/audit</t>
        </is>
      </c>
    </row>
  </sheetData>
  <pageMargins left="0.75" right="0.75" top="1" bottom="1" header="0.5" footer="0.5"/>
</worksheet>
</file>

<file path=xl/worksheets/sheet2.xml><?xml version="1.0" encoding="utf-8"?>
<worksheet xmlns="http://schemas.openxmlformats.org/spreadsheetml/2006/main">
  <sheetPr>
    <tabColor rgb="0014233A"/>
    <outlinePr summaryBelow="1" summaryRight="1"/>
    <pageSetUpPr/>
  </sheetPr>
  <dimension ref="A1:G25"/>
  <sheetViews>
    <sheetView showGridLines="0" workbookViewId="0">
      <pane ySplit="5" topLeftCell="A6" activePane="bottomLeft" state="frozen"/>
      <selection pane="bottomLeft" activeCell="A1" sqref="A1"/>
    </sheetView>
  </sheetViews>
  <sheetFormatPr baseColWidth="8" defaultRowHeight="15"/>
  <cols>
    <col width="24" customWidth="1" min="1" max="1"/>
    <col width="40" customWidth="1" min="2" max="2"/>
    <col width="30" customWidth="1" min="3" max="3"/>
    <col width="30" customWidth="1" min="4" max="4"/>
    <col width="14" customWidth="1" min="5" max="5"/>
    <col width="12" customWidth="1" min="6" max="6"/>
    <col width="44" customWidth="1" min="7" max="7"/>
  </cols>
  <sheetData>
    <row r="1">
      <c r="A1" s="1" t="inlineStr">
        <is>
          <t>Definitions</t>
        </is>
      </c>
    </row>
    <row r="2">
      <c r="A2" s="2" t="inlineStr">
        <is>
          <t>One row per metric. Decide it once; use it everywhere.</t>
        </is>
      </c>
    </row>
    <row r="3">
      <c r="A3" s="5" t="inlineStr">
        <is>
          <t>Yellow cells are yours to fill in. Grey italic rows are examples: overwrite or delete them.</t>
        </is>
      </c>
    </row>
    <row r="5">
      <c r="A5" s="6" t="inlineStr">
        <is>
          <t>Metric</t>
        </is>
      </c>
      <c r="B5" s="6" t="inlineStr">
        <is>
          <t>Our definition (formula)</t>
        </is>
      </c>
      <c r="C5" s="6" t="inlineStr">
        <is>
          <t>Includes</t>
        </is>
      </c>
      <c r="D5" s="6" t="inlineStr">
        <is>
          <t>Excludes</t>
        </is>
      </c>
      <c r="E5" s="6" t="inlineStr">
        <is>
          <t>Owner</t>
        </is>
      </c>
      <c r="F5" s="6" t="inlineStr">
        <is>
          <t>Decided on</t>
        </is>
      </c>
      <c r="G5" s="6" t="inlineStr">
        <is>
          <t>Common trap</t>
        </is>
      </c>
    </row>
    <row r="6">
      <c r="A6" s="7" t="inlineStr">
        <is>
          <t>Net revenue (example)</t>
        </is>
      </c>
      <c r="B6" s="7" t="inlineStr">
        <is>
          <t>Gross sales - discounts - returns and exchanges, excluding shipping and tax</t>
        </is>
      </c>
      <c r="C6" s="7" t="inlineStr">
        <is>
          <t>All channels: store, marketplaces, wholesale</t>
        </is>
      </c>
      <c r="D6" s="7" t="inlineStr">
        <is>
          <t>Shipping charged, sales tax, gift card sales until redeemed</t>
        </is>
      </c>
      <c r="E6" s="7" t="inlineStr">
        <is>
          <t>CFO</t>
        </is>
      </c>
      <c r="F6" s="7" t="inlineStr">
        <is>
          <t>2026-01-15</t>
        </is>
      </c>
      <c r="G6" s="8" t="inlineStr"/>
    </row>
    <row r="7">
      <c r="A7" s="9" t="inlineStr">
        <is>
          <t>Gross sales</t>
        </is>
      </c>
      <c r="B7" s="10" t="inlineStr"/>
      <c r="C7" s="10" t="inlineStr"/>
      <c r="D7" s="10" t="inlineStr"/>
      <c r="E7" s="10" t="inlineStr"/>
      <c r="F7" s="10" t="inlineStr"/>
      <c r="G7" s="8" t="inlineStr">
        <is>
          <t>Store platforms report gross before discounts in some views and after in others</t>
        </is>
      </c>
    </row>
    <row r="8">
      <c r="A8" s="9" t="inlineStr">
        <is>
          <t>Net revenue</t>
        </is>
      </c>
      <c r="B8" s="10" t="inlineStr"/>
      <c r="C8" s="10" t="inlineStr"/>
      <c r="D8" s="10" t="inlineStr"/>
      <c r="E8" s="10" t="inlineStr"/>
      <c r="F8" s="10" t="inlineStr"/>
      <c r="G8" s="8" t="inlineStr">
        <is>
          <t>Using gross sales, or platform net that ignores exchanges and store credit</t>
        </is>
      </c>
    </row>
    <row r="9">
      <c r="A9" s="9" t="inlineStr">
        <is>
          <t>Return rate (units)</t>
        </is>
      </c>
      <c r="B9" s="10" t="inlineStr"/>
      <c r="C9" s="10" t="inlineStr"/>
      <c r="D9" s="10" t="inlineStr"/>
      <c r="E9" s="10" t="inlineStr"/>
      <c r="F9" s="10" t="inlineStr"/>
      <c r="G9" s="8" t="inlineStr">
        <is>
          <t>Using store refunds only, which misses exchanges and store credit</t>
        </is>
      </c>
    </row>
    <row r="10">
      <c r="A10" s="9" t="inlineStr">
        <is>
          <t>Return rate ($)</t>
        </is>
      </c>
      <c r="B10" s="10" t="inlineStr"/>
      <c r="C10" s="10" t="inlineStr"/>
      <c r="D10" s="10" t="inlineStr"/>
      <c r="E10" s="10" t="inlineStr"/>
      <c r="F10" s="10" t="inlineStr"/>
      <c r="G10" s="8" t="inlineStr">
        <is>
          <t>Measuring against the month returned instead of the month sold</t>
        </is>
      </c>
    </row>
    <row r="11">
      <c r="A11" s="9" t="inlineStr">
        <is>
          <t>Product cost</t>
        </is>
      </c>
      <c r="B11" s="10" t="inlineStr"/>
      <c r="C11" s="10" t="inlineStr"/>
      <c r="D11" s="10" t="inlineStr"/>
      <c r="E11" s="10" t="inlineStr"/>
      <c r="F11" s="10" t="inlineStr"/>
      <c r="G11" s="8" t="inlineStr">
        <is>
          <t>Using the store platform's cost field instead of landed cost</t>
        </is>
      </c>
    </row>
    <row r="12">
      <c r="A12" s="9" t="inlineStr">
        <is>
          <t>Gross margin</t>
        </is>
      </c>
      <c r="B12" s="10" t="inlineStr"/>
      <c r="C12" s="10" t="inlineStr"/>
      <c r="D12" s="10" t="inlineStr"/>
      <c r="E12" s="10" t="inlineStr"/>
      <c r="F12" s="10" t="inlineStr"/>
      <c r="G12" s="8" t="inlineStr">
        <is>
          <t>Margin on factory cost, so freight and duty disappear</t>
        </is>
      </c>
    </row>
    <row r="13">
      <c r="A13" s="9" t="inlineStr">
        <is>
          <t>Fulfillment cost</t>
        </is>
      </c>
      <c r="B13" s="10" t="inlineStr"/>
      <c r="C13" s="10" t="inlineStr"/>
      <c r="D13" s="10" t="inlineStr"/>
      <c r="E13" s="10" t="inlineStr"/>
      <c r="F13" s="10" t="inlineStr"/>
      <c r="G13" s="8" t="inlineStr">
        <is>
          <t>Leaving out packaging, pick fees or return shipping</t>
        </is>
      </c>
    </row>
    <row r="14">
      <c r="A14" s="9" t="inlineStr">
        <is>
          <t>Contribution margin before marketing</t>
        </is>
      </c>
      <c r="B14" s="10" t="inlineStr"/>
      <c r="C14" s="10" t="inlineStr"/>
      <c r="D14" s="10" t="inlineStr"/>
      <c r="E14" s="10" t="inlineStr"/>
      <c r="F14" s="10" t="inlineStr"/>
      <c r="G14" s="8" t="inlineStr">
        <is>
          <t>Mixing wholesale and direct in one number</t>
        </is>
      </c>
    </row>
    <row r="15">
      <c r="A15" s="9" t="inlineStr">
        <is>
          <t>Contribution margin after marketing</t>
        </is>
      </c>
      <c r="B15" s="10" t="inlineStr"/>
      <c r="C15" s="10" t="inlineStr"/>
      <c r="D15" s="10" t="inlineStr"/>
      <c r="E15" s="10" t="inlineStr"/>
      <c r="F15" s="10" t="inlineStr"/>
      <c r="G15" s="8" t="inlineStr">
        <is>
          <t>Counting brand spend some months and not others</t>
        </is>
      </c>
    </row>
    <row r="16">
      <c r="A16" s="9" t="inlineStr">
        <is>
          <t>New customer</t>
        </is>
      </c>
      <c r="B16" s="10" t="inlineStr"/>
      <c r="C16" s="10" t="inlineStr"/>
      <c r="D16" s="10" t="inlineStr"/>
      <c r="E16" s="10" t="inlineStr"/>
      <c r="F16" s="10" t="inlineStr"/>
      <c r="G16" s="8" t="inlineStr">
        <is>
          <t>Each platform counts its own first order, so totals double count</t>
        </is>
      </c>
    </row>
    <row r="17">
      <c r="A17" s="9" t="inlineStr">
        <is>
          <t>Returning customer</t>
        </is>
      </c>
      <c r="B17" s="10" t="inlineStr"/>
      <c r="C17" s="10" t="inlineStr"/>
      <c r="D17" s="10" t="inlineStr"/>
      <c r="E17" s="10" t="inlineStr"/>
      <c r="F17" s="10" t="inlineStr"/>
      <c r="G17" s="8" t="inlineStr">
        <is>
          <t>Undefined lookback window</t>
        </is>
      </c>
    </row>
    <row r="18">
      <c r="A18" s="9" t="inlineStr">
        <is>
          <t>Customer acquisition cost</t>
        </is>
      </c>
      <c r="B18" s="10" t="inlineStr"/>
      <c r="C18" s="10" t="inlineStr"/>
      <c r="D18" s="10" t="inlineStr"/>
      <c r="E18" s="10" t="inlineStr"/>
      <c r="F18" s="10" t="inlineStr"/>
      <c r="G18" s="8" t="inlineStr">
        <is>
          <t>Dividing all marketing by all customers, new and returning</t>
        </is>
      </c>
    </row>
    <row r="19">
      <c r="A19" s="9" t="inlineStr">
        <is>
          <t>Conversion rate</t>
        </is>
      </c>
      <c r="B19" s="10" t="inlineStr"/>
      <c r="C19" s="10" t="inlineStr"/>
      <c r="D19" s="10" t="inlineStr"/>
      <c r="E19" s="10" t="inlineStr"/>
      <c r="F19" s="10" t="inlineStr"/>
      <c r="G19" s="8" t="inlineStr">
        <is>
          <t>Sessions from one tool, orders from another</t>
        </is>
      </c>
    </row>
    <row r="20">
      <c r="A20" s="9" t="inlineStr">
        <is>
          <t>Full-year projection</t>
        </is>
      </c>
      <c r="B20" s="10" t="inlineStr"/>
      <c r="C20" s="10" t="inlineStr"/>
      <c r="D20" s="10" t="inlineStr"/>
      <c r="E20" s="10" t="inlineStr"/>
      <c r="F20" s="10" t="inlineStr"/>
      <c r="G20" s="8" t="inlineStr">
        <is>
          <t>A quarter times four on a seasonal business</t>
        </is>
      </c>
    </row>
    <row r="21">
      <c r="A21" s="9" t="inlineStr">
        <is>
          <t>Weeks of supply</t>
        </is>
      </c>
      <c r="B21" s="10" t="inlineStr"/>
      <c r="C21" s="10" t="inlineStr"/>
      <c r="D21" s="10" t="inlineStr"/>
      <c r="E21" s="10" t="inlineStr"/>
      <c r="F21" s="10" t="inlineStr"/>
      <c r="G21" s="8" t="inlineStr">
        <is>
          <t>Using last week's sales instead of a forward or trailing average</t>
        </is>
      </c>
    </row>
    <row r="22">
      <c r="A22" s="9" t="inlineStr">
        <is>
          <t>Sell-through</t>
        </is>
      </c>
      <c r="B22" s="10" t="inlineStr"/>
      <c r="C22" s="10" t="inlineStr"/>
      <c r="D22" s="10" t="inlineStr"/>
      <c r="E22" s="10" t="inlineStr"/>
      <c r="F22" s="10" t="inlineStr"/>
      <c r="G22" s="8" t="inlineStr">
        <is>
          <t>Units sold over units received, or over units available: pick one</t>
        </is>
      </c>
    </row>
    <row r="23">
      <c r="A23" s="9" t="inlineStr">
        <is>
          <t>Slow-moving inventory</t>
        </is>
      </c>
      <c r="B23" s="10" t="inlineStr"/>
      <c r="C23" s="10" t="inlineStr"/>
      <c r="D23" s="10" t="inlineStr"/>
      <c r="E23" s="10" t="inlineStr"/>
      <c r="F23" s="10" t="inlineStr"/>
      <c r="G23" s="8" t="inlineStr">
        <is>
          <t>Aging by last sale date instead of receipt date</t>
        </is>
      </c>
    </row>
    <row r="24">
      <c r="A24" s="9" t="inlineStr"/>
      <c r="B24" s="10" t="inlineStr"/>
      <c r="C24" s="10" t="inlineStr"/>
      <c r="D24" s="10" t="inlineStr"/>
      <c r="E24" s="10" t="inlineStr"/>
      <c r="F24" s="10" t="inlineStr"/>
      <c r="G24" s="8" t="inlineStr"/>
    </row>
    <row r="25">
      <c r="A25" s="9" t="inlineStr"/>
      <c r="B25" s="10" t="inlineStr"/>
      <c r="C25" s="10" t="inlineStr"/>
      <c r="D25" s="10" t="inlineStr"/>
      <c r="E25" s="10" t="inlineStr"/>
      <c r="F25" s="10" t="inlineStr"/>
      <c r="G25" s="8" t="inlineStr"/>
    </row>
  </sheetData>
  <pageMargins left="0.75" right="0.75" top="1" bottom="1" header="0.5" footer="0.5"/>
</worksheet>
</file>

<file path=xl/worksheets/sheet3.xml><?xml version="1.0" encoding="utf-8"?>
<worksheet xmlns="http://schemas.openxmlformats.org/spreadsheetml/2006/main">
  <sheetPr>
    <tabColor rgb="0014233A"/>
    <outlinePr summaryBelow="1" summaryRight="1"/>
    <pageSetUpPr/>
  </sheetPr>
  <dimension ref="A1:F16"/>
  <sheetViews>
    <sheetView showGridLines="0" workbookViewId="0">
      <pane ySplit="5" topLeftCell="A6" activePane="bottomLeft" state="frozen"/>
      <selection pane="bottomLeft" activeCell="A1" sqref="A1"/>
    </sheetView>
  </sheetViews>
  <sheetFormatPr baseColWidth="8" defaultRowHeight="15"/>
  <cols>
    <col width="24" customWidth="1" min="1" max="1"/>
    <col width="30" customWidth="1" min="2" max="2"/>
    <col width="34" customWidth="1" min="3" max="3"/>
    <col width="14" customWidth="1" min="4" max="4"/>
    <col width="14" customWidth="1" min="5" max="5"/>
    <col width="40" customWidth="1" min="6" max="6"/>
  </cols>
  <sheetData>
    <row r="1">
      <c r="A1" s="1" t="inlineStr">
        <is>
          <t>Sources of truth</t>
        </is>
      </c>
    </row>
    <row r="2">
      <c r="A2" s="2" t="inlineStr">
        <is>
          <t>One system wins for each kind of data. Name it, and name what not to use.</t>
        </is>
      </c>
    </row>
    <row r="3">
      <c r="A3" s="5" t="inlineStr">
        <is>
          <t>Yellow cells are yours to fill in. Grey italic rows are examples: overwrite or delete them.</t>
        </is>
      </c>
    </row>
    <row r="5">
      <c r="A5" s="6" t="inlineStr">
        <is>
          <t>Data</t>
        </is>
      </c>
      <c r="B5" s="6" t="inlineStr">
        <is>
          <t>System of record</t>
        </is>
      </c>
      <c r="C5" s="6" t="inlineStr">
        <is>
          <t>Do not use</t>
        </is>
      </c>
      <c r="D5" s="6" t="inlineStr">
        <is>
          <t>Refreshed</t>
        </is>
      </c>
      <c r="E5" s="6" t="inlineStr">
        <is>
          <t>Owner</t>
        </is>
      </c>
      <c r="F5" s="6" t="inlineStr">
        <is>
          <t>Notes</t>
        </is>
      </c>
    </row>
    <row r="6">
      <c r="A6" s="7" t="inlineStr">
        <is>
          <t>Product cost (example)</t>
        </is>
      </c>
      <c r="B6" s="7" t="inlineStr">
        <is>
          <t>Landed-cost file in the finance drive</t>
        </is>
      </c>
      <c r="C6" s="7" t="inlineStr">
        <is>
          <t>Store platform cost field</t>
        </is>
      </c>
      <c r="D6" s="7" t="inlineStr">
        <is>
          <t>Each shipment</t>
        </is>
      </c>
      <c r="E6" s="7" t="inlineStr">
        <is>
          <t>Controller</t>
        </is>
      </c>
      <c r="F6" s="7" t="inlineStr">
        <is>
          <t>Updated when freight invoices land</t>
        </is>
      </c>
    </row>
    <row r="7">
      <c r="A7" s="9" t="inlineStr">
        <is>
          <t>Orders and sales</t>
        </is>
      </c>
      <c r="B7" s="10" t="inlineStr"/>
      <c r="C7" s="10" t="inlineStr"/>
      <c r="D7" s="10" t="inlineStr"/>
      <c r="E7" s="10" t="inlineStr"/>
      <c r="F7" s="10" t="inlineStr"/>
    </row>
    <row r="8">
      <c r="A8" s="9" t="inlineStr">
        <is>
          <t>Returns and exchanges</t>
        </is>
      </c>
      <c r="B8" s="10" t="inlineStr"/>
      <c r="C8" s="10" t="inlineStr"/>
      <c r="D8" s="10" t="inlineStr"/>
      <c r="E8" s="10" t="inlineStr"/>
      <c r="F8" s="10" t="inlineStr"/>
    </row>
    <row r="9">
      <c r="A9" s="9" t="inlineStr">
        <is>
          <t>Product cost</t>
        </is>
      </c>
      <c r="B9" s="10" t="inlineStr"/>
      <c r="C9" s="10" t="inlineStr"/>
      <c r="D9" s="10" t="inlineStr"/>
      <c r="E9" s="10" t="inlineStr"/>
      <c r="F9" s="10" t="inlineStr"/>
    </row>
    <row r="10">
      <c r="A10" s="9" t="inlineStr">
        <is>
          <t>Inventory on hand</t>
        </is>
      </c>
      <c r="B10" s="10" t="inlineStr"/>
      <c r="C10" s="10" t="inlineStr"/>
      <c r="D10" s="10" t="inlineStr"/>
      <c r="E10" s="10" t="inlineStr"/>
      <c r="F10" s="10" t="inlineStr"/>
    </row>
    <row r="11">
      <c r="A11" s="9" t="inlineStr">
        <is>
          <t>Inventory receipts</t>
        </is>
      </c>
      <c r="B11" s="10" t="inlineStr"/>
      <c r="C11" s="10" t="inlineStr"/>
      <c r="D11" s="10" t="inlineStr"/>
      <c r="E11" s="10" t="inlineStr"/>
      <c r="F11" s="10" t="inlineStr"/>
    </row>
    <row r="12">
      <c r="A12" s="9" t="inlineStr">
        <is>
          <t>Marketing spend</t>
        </is>
      </c>
      <c r="B12" s="10" t="inlineStr"/>
      <c r="C12" s="10" t="inlineStr"/>
      <c r="D12" s="10" t="inlineStr"/>
      <c r="E12" s="10" t="inlineStr"/>
      <c r="F12" s="10" t="inlineStr"/>
    </row>
    <row r="13">
      <c r="A13" s="9" t="inlineStr">
        <is>
          <t>Cash</t>
        </is>
      </c>
      <c r="B13" s="10" t="inlineStr"/>
      <c r="C13" s="10" t="inlineStr"/>
      <c r="D13" s="10" t="inlineStr"/>
      <c r="E13" s="10" t="inlineStr"/>
      <c r="F13" s="10" t="inlineStr"/>
    </row>
    <row r="14">
      <c r="A14" s="9" t="inlineStr">
        <is>
          <t>Plan / budget</t>
        </is>
      </c>
      <c r="B14" s="10" t="inlineStr"/>
      <c r="C14" s="10" t="inlineStr"/>
      <c r="D14" s="10" t="inlineStr"/>
      <c r="E14" s="10" t="inlineStr"/>
      <c r="F14" s="10" t="inlineStr"/>
    </row>
    <row r="15">
      <c r="A15" s="9" t="inlineStr">
        <is>
          <t>Wholesale orders</t>
        </is>
      </c>
      <c r="B15" s="10" t="inlineStr"/>
      <c r="C15" s="10" t="inlineStr"/>
      <c r="D15" s="10" t="inlineStr"/>
      <c r="E15" s="10" t="inlineStr"/>
      <c r="F15" s="10" t="inlineStr"/>
    </row>
    <row r="16">
      <c r="A16" s="9" t="inlineStr"/>
      <c r="B16" s="10" t="inlineStr"/>
      <c r="C16" s="10" t="inlineStr"/>
      <c r="D16" s="10" t="inlineStr"/>
      <c r="E16" s="10" t="inlineStr"/>
      <c r="F16" s="10" t="inlineStr"/>
    </row>
  </sheetData>
  <pageMargins left="0.75" right="0.75" top="1" bottom="1" header="0.5" footer="0.5"/>
</worksheet>
</file>

<file path=xl/worksheets/sheet4.xml><?xml version="1.0" encoding="utf-8"?>
<worksheet xmlns="http://schemas.openxmlformats.org/spreadsheetml/2006/main">
  <sheetPr>
    <tabColor rgb="0014233A"/>
    <outlinePr summaryBelow="1" summaryRight="1"/>
    <pageSetUpPr/>
  </sheetPr>
  <dimension ref="A1:C14"/>
  <sheetViews>
    <sheetView showGridLines="0" workbookViewId="0">
      <pane ySplit="5" topLeftCell="A6" activePane="bottomLeft" state="frozen"/>
      <selection pane="bottomLeft" activeCell="A1" sqref="A1"/>
    </sheetView>
  </sheetViews>
  <sheetFormatPr baseColWidth="8" defaultRowHeight="15"/>
  <cols>
    <col width="52" customWidth="1" min="1" max="1"/>
    <col width="44" customWidth="1" min="2" max="2"/>
    <col width="44" customWidth="1" min="3" max="3"/>
  </cols>
  <sheetData>
    <row r="1">
      <c r="A1" s="1" t="inlineStr">
        <is>
          <t>Judgment calls</t>
        </is>
      </c>
    </row>
    <row r="2">
      <c r="A2" s="2" t="inlineStr">
        <is>
          <t>The rules your best analyst applies without thinking.</t>
        </is>
      </c>
    </row>
    <row r="3">
      <c r="A3" s="5" t="inlineStr">
        <is>
          <t>Yellow cells are yours to fill in. Grey italic rows are examples: overwrite or delete them.</t>
        </is>
      </c>
    </row>
    <row r="5">
      <c r="A5" s="6" t="inlineStr">
        <is>
          <t>Question</t>
        </is>
      </c>
      <c r="B5" s="6" t="inlineStr">
        <is>
          <t>Our answer</t>
        </is>
      </c>
      <c r="C5" s="6" t="inlineStr">
        <is>
          <t>Why</t>
        </is>
      </c>
    </row>
    <row r="6">
      <c r="A6" s="7" t="inlineStr">
        <is>
          <t>How big a weekly move is worth a sentence? (example)</t>
        </is>
      </c>
      <c r="B6" s="7" t="inlineStr">
        <is>
          <t>5% against plan, or 10% against last year</t>
        </is>
      </c>
      <c r="C6" s="7" t="inlineStr">
        <is>
          <t>Smaller swings are calendar noise</t>
        </is>
      </c>
    </row>
    <row r="7">
      <c r="A7" s="9" t="inlineStr">
        <is>
          <t>What do reports compare to: plan, last year, or both?</t>
        </is>
      </c>
      <c r="B7" s="10" t="inlineStr"/>
      <c r="C7" s="10" t="inlineStr"/>
    </row>
    <row r="8">
      <c r="A8" s="9" t="inlineStr">
        <is>
          <t>Calendar months, fiscal weeks, or a 4-5-4 retail calendar?</t>
        </is>
      </c>
      <c r="B8" s="10" t="inlineStr"/>
      <c r="C8" s="10" t="inlineStr"/>
    </row>
    <row r="9">
      <c r="A9" s="9" t="inlineStr">
        <is>
          <t>Which events shift comparisons? (holidays, sale dates, email sends)</t>
        </is>
      </c>
      <c r="B9" s="10" t="inlineStr"/>
      <c r="C9" s="10" t="inlineStr"/>
    </row>
    <row r="10">
      <c r="A10" s="9" t="inlineStr">
        <is>
          <t>Lead with trailing twelve months, month, or year to date?</t>
        </is>
      </c>
      <c r="B10" s="10" t="inlineStr"/>
      <c r="C10" s="10" t="inlineStr"/>
    </row>
    <row r="11">
      <c r="A11" s="9" t="inlineStr">
        <is>
          <t>When is inventory slow-moving? (age, months of supply, lender's test)</t>
        </is>
      </c>
      <c r="B11" s="10" t="inlineStr"/>
      <c r="C11" s="10" t="inlineStr"/>
    </row>
    <row r="12">
      <c r="A12" s="9" t="inlineStr">
        <is>
          <t>Which numbers are never annualized?</t>
        </is>
      </c>
      <c r="B12" s="10" t="inlineStr"/>
      <c r="C12" s="10" t="inlineStr"/>
    </row>
    <row r="13">
      <c r="A13" s="9" t="inlineStr">
        <is>
          <t>Who signs off before a report goes out?</t>
        </is>
      </c>
      <c r="B13" s="10" t="inlineStr"/>
      <c r="C13" s="10" t="inlineStr"/>
    </row>
    <row r="14">
      <c r="A14" s="9" t="inlineStr"/>
      <c r="B14" s="10" t="inlineStr"/>
      <c r="C14" s="10" t="inlineStr"/>
    </row>
  </sheetData>
  <pageMargins left="0.75" right="0.75" top="1" bottom="1" header="0.5" footer="0.5"/>
</worksheet>
</file>

<file path=xl/worksheets/sheet5.xml><?xml version="1.0" encoding="utf-8"?>
<worksheet xmlns="http://schemas.openxmlformats.org/spreadsheetml/2006/main">
  <sheetPr>
    <tabColor rgb="0014233A"/>
    <outlinePr summaryBelow="1" summaryRight="1"/>
    <pageSetUpPr/>
  </sheetPr>
  <dimension ref="A1:I26"/>
  <sheetViews>
    <sheetView showGridLines="0" workbookViewId="0">
      <selection activeCell="A1" sqref="A1"/>
    </sheetView>
  </sheetViews>
  <sheetFormatPr baseColWidth="8" defaultRowHeight="15"/>
  <cols>
    <col width="10" customWidth="1" min="1" max="1"/>
    <col width="14" customWidth="1" min="2" max="2"/>
    <col width="14" customWidth="1" min="3" max="3"/>
    <col width="14" customWidth="1" min="4" max="4"/>
    <col width="13" customWidth="1" min="5" max="5"/>
    <col width="13" customWidth="1" min="6" max="6"/>
    <col width="13" customWidth="1" min="7" max="7"/>
    <col width="14" customWidth="1" min="8" max="8"/>
    <col width="16" customWidth="1" min="9" max="9"/>
  </cols>
  <sheetData>
    <row r="1">
      <c r="A1" s="1" t="inlineStr">
        <is>
          <t>Seasonality</t>
        </is>
      </c>
    </row>
    <row r="2">
      <c r="A2" s="2" t="inlineStr">
        <is>
          <t>Monthly net revenue by year. Shares and the average curve calculate themselves.</t>
        </is>
      </c>
    </row>
    <row r="3">
      <c r="A3" s="5" t="inlineStr">
        <is>
          <t>Yellow cells are yours to fill in. Grey italic rows are examples: overwrite or delete them.</t>
        </is>
      </c>
    </row>
    <row r="5">
      <c r="A5" s="6" t="inlineStr">
        <is>
          <t>Month</t>
        </is>
      </c>
      <c r="B5" s="6" t="inlineStr">
        <is>
          <t>Year 1 ($)</t>
        </is>
      </c>
      <c r="C5" s="6" t="inlineStr">
        <is>
          <t>Year 2 ($)</t>
        </is>
      </c>
      <c r="D5" s="6" t="inlineStr">
        <is>
          <t>Year 3 ($)</t>
        </is>
      </c>
      <c r="E5" s="6" t="inlineStr">
        <is>
          <t>Year 1 share</t>
        </is>
      </c>
      <c r="F5" s="6" t="inlineStr">
        <is>
          <t>Year 2 share</t>
        </is>
      </c>
      <c r="G5" s="6" t="inlineStr">
        <is>
          <t>Year 3 share</t>
        </is>
      </c>
      <c r="H5" s="6" t="inlineStr">
        <is>
          <t>Average share</t>
        </is>
      </c>
      <c r="I5" s="6" t="inlineStr">
        <is>
          <t>Cumulative share</t>
        </is>
      </c>
    </row>
    <row r="6">
      <c r="A6" s="11" t="inlineStr">
        <is>
          <t>Jan</t>
        </is>
      </c>
      <c r="B6" s="12" t="n"/>
      <c r="C6" s="12" t="n"/>
      <c r="D6" s="12" t="n"/>
      <c r="E6" s="13">
        <f>IFERROR(B6/B$18,"")</f>
        <v/>
      </c>
      <c r="F6" s="13">
        <f>IFERROR(C6/C$18,"")</f>
        <v/>
      </c>
      <c r="G6" s="13">
        <f>IFERROR(D6/D$18,"")</f>
        <v/>
      </c>
      <c r="H6" s="14">
        <f>IFERROR(AVERAGE(E6:G6),"")</f>
        <v/>
      </c>
      <c r="I6" s="13">
        <f>IFERROR(SUM(H$6:H6),"")</f>
        <v/>
      </c>
    </row>
    <row r="7">
      <c r="A7" s="11" t="inlineStr">
        <is>
          <t>Feb</t>
        </is>
      </c>
      <c r="B7" s="12" t="n"/>
      <c r="C7" s="12" t="n"/>
      <c r="D7" s="12" t="n"/>
      <c r="E7" s="13">
        <f>IFERROR(B7/B$18,"")</f>
        <v/>
      </c>
      <c r="F7" s="13">
        <f>IFERROR(C7/C$18,"")</f>
        <v/>
      </c>
      <c r="G7" s="13">
        <f>IFERROR(D7/D$18,"")</f>
        <v/>
      </c>
      <c r="H7" s="14">
        <f>IFERROR(AVERAGE(E7:G7),"")</f>
        <v/>
      </c>
      <c r="I7" s="13">
        <f>IFERROR(SUM(H$6:H7),"")</f>
        <v/>
      </c>
    </row>
    <row r="8">
      <c r="A8" s="11" t="inlineStr">
        <is>
          <t>Mar</t>
        </is>
      </c>
      <c r="B8" s="12" t="n"/>
      <c r="C8" s="12" t="n"/>
      <c r="D8" s="12" t="n"/>
      <c r="E8" s="13">
        <f>IFERROR(B8/B$18,"")</f>
        <v/>
      </c>
      <c r="F8" s="13">
        <f>IFERROR(C8/C$18,"")</f>
        <v/>
      </c>
      <c r="G8" s="13">
        <f>IFERROR(D8/D$18,"")</f>
        <v/>
      </c>
      <c r="H8" s="14">
        <f>IFERROR(AVERAGE(E8:G8),"")</f>
        <v/>
      </c>
      <c r="I8" s="13">
        <f>IFERROR(SUM(H$6:H8),"")</f>
        <v/>
      </c>
    </row>
    <row r="9">
      <c r="A9" s="11" t="inlineStr">
        <is>
          <t>Apr</t>
        </is>
      </c>
      <c r="B9" s="12" t="n"/>
      <c r="C9" s="12" t="n"/>
      <c r="D9" s="12" t="n"/>
      <c r="E9" s="13">
        <f>IFERROR(B9/B$18,"")</f>
        <v/>
      </c>
      <c r="F9" s="13">
        <f>IFERROR(C9/C$18,"")</f>
        <v/>
      </c>
      <c r="G9" s="13">
        <f>IFERROR(D9/D$18,"")</f>
        <v/>
      </c>
      <c r="H9" s="14">
        <f>IFERROR(AVERAGE(E9:G9),"")</f>
        <v/>
      </c>
      <c r="I9" s="13">
        <f>IFERROR(SUM(H$6:H9),"")</f>
        <v/>
      </c>
    </row>
    <row r="10">
      <c r="A10" s="11" t="inlineStr">
        <is>
          <t>May</t>
        </is>
      </c>
      <c r="B10" s="12" t="n"/>
      <c r="C10" s="12" t="n"/>
      <c r="D10" s="12" t="n"/>
      <c r="E10" s="13">
        <f>IFERROR(B10/B$18,"")</f>
        <v/>
      </c>
      <c r="F10" s="13">
        <f>IFERROR(C10/C$18,"")</f>
        <v/>
      </c>
      <c r="G10" s="13">
        <f>IFERROR(D10/D$18,"")</f>
        <v/>
      </c>
      <c r="H10" s="14">
        <f>IFERROR(AVERAGE(E10:G10),"")</f>
        <v/>
      </c>
      <c r="I10" s="13">
        <f>IFERROR(SUM(H$6:H10),"")</f>
        <v/>
      </c>
    </row>
    <row r="11">
      <c r="A11" s="11" t="inlineStr">
        <is>
          <t>Jun</t>
        </is>
      </c>
      <c r="B11" s="12" t="n"/>
      <c r="C11" s="12" t="n"/>
      <c r="D11" s="12" t="n"/>
      <c r="E11" s="13">
        <f>IFERROR(B11/B$18,"")</f>
        <v/>
      </c>
      <c r="F11" s="13">
        <f>IFERROR(C11/C$18,"")</f>
        <v/>
      </c>
      <c r="G11" s="13">
        <f>IFERROR(D11/D$18,"")</f>
        <v/>
      </c>
      <c r="H11" s="14">
        <f>IFERROR(AVERAGE(E11:G11),"")</f>
        <v/>
      </c>
      <c r="I11" s="13">
        <f>IFERROR(SUM(H$6:H11),"")</f>
        <v/>
      </c>
    </row>
    <row r="12">
      <c r="A12" s="11" t="inlineStr">
        <is>
          <t>Jul</t>
        </is>
      </c>
      <c r="B12" s="12" t="n"/>
      <c r="C12" s="12" t="n"/>
      <c r="D12" s="12" t="n"/>
      <c r="E12" s="13">
        <f>IFERROR(B12/B$18,"")</f>
        <v/>
      </c>
      <c r="F12" s="13">
        <f>IFERROR(C12/C$18,"")</f>
        <v/>
      </c>
      <c r="G12" s="13">
        <f>IFERROR(D12/D$18,"")</f>
        <v/>
      </c>
      <c r="H12" s="14">
        <f>IFERROR(AVERAGE(E12:G12),"")</f>
        <v/>
      </c>
      <c r="I12" s="13">
        <f>IFERROR(SUM(H$6:H12),"")</f>
        <v/>
      </c>
    </row>
    <row r="13">
      <c r="A13" s="11" t="inlineStr">
        <is>
          <t>Aug</t>
        </is>
      </c>
      <c r="B13" s="12" t="n"/>
      <c r="C13" s="12" t="n"/>
      <c r="D13" s="12" t="n"/>
      <c r="E13" s="13">
        <f>IFERROR(B13/B$18,"")</f>
        <v/>
      </c>
      <c r="F13" s="13">
        <f>IFERROR(C13/C$18,"")</f>
        <v/>
      </c>
      <c r="G13" s="13">
        <f>IFERROR(D13/D$18,"")</f>
        <v/>
      </c>
      <c r="H13" s="14">
        <f>IFERROR(AVERAGE(E13:G13),"")</f>
        <v/>
      </c>
      <c r="I13" s="13">
        <f>IFERROR(SUM(H$6:H13),"")</f>
        <v/>
      </c>
    </row>
    <row r="14">
      <c r="A14" s="11" t="inlineStr">
        <is>
          <t>Sep</t>
        </is>
      </c>
      <c r="B14" s="12" t="n"/>
      <c r="C14" s="12" t="n"/>
      <c r="D14" s="12" t="n"/>
      <c r="E14" s="13">
        <f>IFERROR(B14/B$18,"")</f>
        <v/>
      </c>
      <c r="F14" s="13">
        <f>IFERROR(C14/C$18,"")</f>
        <v/>
      </c>
      <c r="G14" s="13">
        <f>IFERROR(D14/D$18,"")</f>
        <v/>
      </c>
      <c r="H14" s="14">
        <f>IFERROR(AVERAGE(E14:G14),"")</f>
        <v/>
      </c>
      <c r="I14" s="13">
        <f>IFERROR(SUM(H$6:H14),"")</f>
        <v/>
      </c>
    </row>
    <row r="15">
      <c r="A15" s="11" t="inlineStr">
        <is>
          <t>Oct</t>
        </is>
      </c>
      <c r="B15" s="12" t="n"/>
      <c r="C15" s="12" t="n"/>
      <c r="D15" s="12" t="n"/>
      <c r="E15" s="13">
        <f>IFERROR(B15/B$18,"")</f>
        <v/>
      </c>
      <c r="F15" s="13">
        <f>IFERROR(C15/C$18,"")</f>
        <v/>
      </c>
      <c r="G15" s="13">
        <f>IFERROR(D15/D$18,"")</f>
        <v/>
      </c>
      <c r="H15" s="14">
        <f>IFERROR(AVERAGE(E15:G15),"")</f>
        <v/>
      </c>
      <c r="I15" s="13">
        <f>IFERROR(SUM(H$6:H15),"")</f>
        <v/>
      </c>
    </row>
    <row r="16">
      <c r="A16" s="11" t="inlineStr">
        <is>
          <t>Nov</t>
        </is>
      </c>
      <c r="B16" s="12" t="n"/>
      <c r="C16" s="12" t="n"/>
      <c r="D16" s="12" t="n"/>
      <c r="E16" s="13">
        <f>IFERROR(B16/B$18,"")</f>
        <v/>
      </c>
      <c r="F16" s="13">
        <f>IFERROR(C16/C$18,"")</f>
        <v/>
      </c>
      <c r="G16" s="13">
        <f>IFERROR(D16/D$18,"")</f>
        <v/>
      </c>
      <c r="H16" s="14">
        <f>IFERROR(AVERAGE(E16:G16),"")</f>
        <v/>
      </c>
      <c r="I16" s="13">
        <f>IFERROR(SUM(H$6:H16),"")</f>
        <v/>
      </c>
    </row>
    <row r="17">
      <c r="A17" s="11" t="inlineStr">
        <is>
          <t>Dec</t>
        </is>
      </c>
      <c r="B17" s="12" t="n"/>
      <c r="C17" s="12" t="n"/>
      <c r="D17" s="12" t="n"/>
      <c r="E17" s="13">
        <f>IFERROR(B17/B$18,"")</f>
        <v/>
      </c>
      <c r="F17" s="13">
        <f>IFERROR(C17/C$18,"")</f>
        <v/>
      </c>
      <c r="G17" s="13">
        <f>IFERROR(D17/D$18,"")</f>
        <v/>
      </c>
      <c r="H17" s="14">
        <f>IFERROR(AVERAGE(E17:G17),"")</f>
        <v/>
      </c>
      <c r="I17" s="13">
        <f>IFERROR(SUM(H$6:H17),"")</f>
        <v/>
      </c>
    </row>
    <row r="18">
      <c r="A18" s="15" t="inlineStr">
        <is>
          <t>Total</t>
        </is>
      </c>
      <c r="B18" s="16">
        <f>SUM(B6:B17)</f>
        <v/>
      </c>
      <c r="C18" s="16">
        <f>SUM(C6:C17)</f>
        <v/>
      </c>
      <c r="D18" s="16">
        <f>SUM(D6:D17)</f>
        <v/>
      </c>
      <c r="E18" s="17">
        <f>IFERROR(SUM(E6:E17),"")</f>
        <v/>
      </c>
      <c r="F18" s="17">
        <f>IFERROR(SUM(F6:F17),"")</f>
        <v/>
      </c>
      <c r="G18" s="17">
        <f>IFERROR(SUM(G6:G17),"")</f>
        <v/>
      </c>
      <c r="H18" s="17">
        <f>IFERROR(SUM(H6:H17),"")</f>
        <v/>
      </c>
    </row>
    <row r="20">
      <c r="A20" s="18" t="inlineStr">
        <is>
          <t>Project the year</t>
        </is>
      </c>
    </row>
    <row r="21">
      <c r="A21" s="19" t="inlineStr">
        <is>
          <t>Year to date net revenue ($)</t>
        </is>
      </c>
      <c r="D21" s="20" t="n"/>
    </row>
    <row r="22">
      <c r="A22" s="19" t="inlineStr">
        <is>
          <t>Through month</t>
        </is>
      </c>
      <c r="D22" s="21" t="n"/>
    </row>
    <row r="23">
      <c r="A23" s="19" t="inlineStr">
        <is>
          <t>Share of year in those months</t>
        </is>
      </c>
      <c r="D23" s="22">
        <f>IFERROR(INDEX(I6:I17,MATCH(D22,A6:A17,0)),"")</f>
        <v/>
      </c>
    </row>
    <row r="24">
      <c r="A24" s="15" t="inlineStr">
        <is>
          <t>Projected full year ($)</t>
        </is>
      </c>
      <c r="D24" s="16">
        <f>IFERROR(D21/D23,"")</f>
        <v/>
      </c>
    </row>
    <row r="26">
      <c r="A26" s="23" t="inlineStr">
        <is>
          <t>Example: $4,100,000 through Mar, where Jan to Mar is usually 19% of the year, projects about $21.6M, not the $16.4M a quarter times four suggests.</t>
        </is>
      </c>
    </row>
  </sheetData>
  <mergeCells count="4">
    <mergeCell ref="A23:C23"/>
    <mergeCell ref="A24:C24"/>
    <mergeCell ref="A21:C21"/>
    <mergeCell ref="A22:C22"/>
  </mergeCells>
  <dataValidations count="1">
    <dataValidation sqref="D22" showDropDown="0" showInputMessage="0" showErrorMessage="0" allowBlank="1" type="list">
      <formula1>"Jan,Feb,Mar,Apr,May,Jun,Jul,Aug,Sep,Oct,Nov,Dec"</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Trim Tab Operating Co.</dc:creator>
  <dc:title>The definitions worksheet</dc:title>
  <dcterms:created xsi:type="dcterms:W3CDTF">2026-10-14T23:09:16Z</dcterms:created>
  <dcterms:modified xsi:type="dcterms:W3CDTF">2026-10-14T23:09:16Z</dcterms:modified>
</cp:coreProperties>
</file>